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235" windowHeight="6855"/>
  </bookViews>
  <sheets>
    <sheet name="Доходы бюджета" sheetId="2" r:id="rId1"/>
  </sheets>
  <definedNames>
    <definedName name="TableRow">'Доходы бюджета'!$B$14:$I$35</definedName>
    <definedName name="TableRow1">#REF!</definedName>
    <definedName name="TableRow2">#REF!</definedName>
  </definedNames>
  <calcPr calcId="145621" iterate="1"/>
</workbook>
</file>

<file path=xl/calcChain.xml><?xml version="1.0" encoding="utf-8"?>
<calcChain xmlns="http://schemas.openxmlformats.org/spreadsheetml/2006/main">
  <c r="H19" i="2" l="1"/>
  <c r="H33" i="2" l="1"/>
  <c r="H15" i="2" l="1"/>
  <c r="H30" i="2" l="1"/>
  <c r="H28" i="2"/>
  <c r="H27" i="2"/>
  <c r="H25" i="2"/>
  <c r="H20" i="2"/>
  <c r="H17" i="2"/>
  <c r="H32" i="2"/>
  <c r="H31" i="2"/>
  <c r="H29" i="2"/>
  <c r="H26" i="2"/>
  <c r="H24" i="2"/>
  <c r="H23" i="2"/>
  <c r="H22" i="2"/>
  <c r="H18" i="2"/>
  <c r="H16" i="2"/>
</calcChain>
</file>

<file path=xl/sharedStrings.xml><?xml version="1.0" encoding="utf-8"?>
<sst xmlns="http://schemas.openxmlformats.org/spreadsheetml/2006/main" count="63" uniqueCount="62">
  <si>
    <t>4</t>
  </si>
  <si>
    <t>21900000000000000</t>
  </si>
  <si>
    <t>21800000000000000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</si>
  <si>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</si>
  <si>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</si>
  <si>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</si>
  <si>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Дотации бюджетам субъектов Российской Федерации и муниципальных образований</t>
  </si>
  <si>
    <t>20200000000000000</t>
  </si>
  <si>
    <t>20000000000000000</t>
  </si>
  <si>
    <t>11700000000000000</t>
  </si>
  <si>
    <t>11600000000000000</t>
  </si>
  <si>
    <t>11400000000000000</t>
  </si>
  <si>
    <t>11300000000000000</t>
  </si>
  <si>
    <t>11200000000000000</t>
  </si>
  <si>
    <t>11100000000000000</t>
  </si>
  <si>
    <t>10900000000000000</t>
  </si>
  <si>
    <t>10800000000000000</t>
  </si>
  <si>
    <t>10500000000000000</t>
  </si>
  <si>
    <t>10100000000000000</t>
  </si>
  <si>
    <t>10000000000000000</t>
  </si>
  <si>
    <t>Доходы бюджета - всего</t>
  </si>
  <si>
    <t>ОпцииЛинейныхПравил</t>
  </si>
  <si>
    <t>Неисполнено</t>
  </si>
  <si>
    <t>Факт</t>
  </si>
  <si>
    <t>Роспись</t>
  </si>
  <si>
    <t>КодДохода</t>
  </si>
  <si>
    <t>Наименование</t>
  </si>
  <si>
    <t>Код дохода</t>
  </si>
  <si>
    <t>Наименование дохода</t>
  </si>
  <si>
    <t>Уточненый план на 2015 год</t>
  </si>
  <si>
    <t>Исполнено за 2015 год</t>
  </si>
  <si>
    <t>Процент исполнения</t>
  </si>
  <si>
    <t>решением Совета муниципального образования Калининский район</t>
  </si>
  <si>
    <t xml:space="preserve"> Объём поступлений доходов бюджета по кодам классификации доходов муниципального образования Калининский район</t>
  </si>
  <si>
    <t>Заместитель главы муниципального образования Калининский район, начальник финансового управления</t>
  </si>
  <si>
    <t>О.В. Мостовая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</si>
  <si>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</si>
  <si>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</si>
  <si>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</si>
  <si>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</si>
  <si>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</si>
  <si>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</si>
  <si>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</si>
  <si>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</si>
  <si>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</si>
  <si>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</si>
  <si>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</si>
  <si>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</si>
  <si>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</si>
  <si>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</si>
  <si>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Возврат  остатков субсидий, субвенций и иных межбюджетных трансфертов, имеющих целевое назначение, прошлых лет </t>
  </si>
  <si>
    <t>20210000000000151</t>
  </si>
  <si>
    <t>20220000000000151</t>
  </si>
  <si>
    <t>20230000000000151</t>
  </si>
  <si>
    <t>20240000000000151</t>
  </si>
  <si>
    <t>Приложение 1</t>
  </si>
  <si>
    <t>Утвержден</t>
  </si>
  <si>
    <t>Налоги на имущество</t>
  </si>
  <si>
    <t>10600000000000000</t>
  </si>
  <si>
    <t>Уточненый план на 2021 год</t>
  </si>
  <si>
    <t>Исполнено за 2021 год</t>
  </si>
  <si>
    <r>
      <t>от __________ г  №_</t>
    </r>
    <r>
      <rPr>
        <u/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</si>
</sst>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00\.00000\.00\.0000\.000"/>
    <numFmt numFmtId="165" formatCode="#,##0.0_ ;[Red]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MS Sans Serif"/>
      <charset val="204"/>
    </font>
    <font>
      <sz val="8"/>
      <name val="MS Sans Serif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wrapText="1"/>
    </xf>
    <xf numFmtId="165" fontId="4" fillId="0" borderId="3" xfId="1" applyNumberFormat="1" applyFont="1" applyBorder="1" applyAlignment="1">
      <alignment horizontal="right" vertical="top" wrapText="1"/>
    </xf>
    <xf numFmtId="40" fontId="4" fillId="0" borderId="3" xfId="1" applyNumberFormat="1" applyFont="1" applyBorder="1" applyAlignment="1">
      <alignment horizontal="right" vertical="top" wrapText="1"/>
    </xf>
    <xf numFmtId="0" fontId="1" fillId="0" borderId="0" xfId="1" applyFont="1"/>
    <xf numFmtId="0" fontId="1" fillId="0" borderId="0" xfId="1" applyFont="1" applyBorder="1" applyAlignment="1">
      <alignment vertical="top"/>
    </xf>
    <xf numFmtId="0" fontId="1" fillId="0" borderId="4" xfId="1" applyFont="1" applyBorder="1" applyAlignment="1">
      <alignment vertical="top"/>
    </xf>
    <xf numFmtId="0" fontId="1" fillId="0" borderId="2" xfId="1" applyFont="1" applyBorder="1" applyAlignment="1">
      <alignment vertical="top"/>
    </xf>
    <xf numFmtId="0" fontId="1" fillId="0" borderId="3" xfId="1" applyFont="1" applyBorder="1"/>
    <xf numFmtId="0" fontId="4" fillId="0" borderId="5" xfId="1" applyFont="1" applyBorder="1" applyAlignment="1">
      <alignment horizontal="right" vertical="top" wrapText="1"/>
    </xf>
    <xf numFmtId="0" fontId="4" fillId="0" borderId="3" xfId="1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horizontal="right" vertical="top" wrapText="1"/>
    </xf>
    <xf numFmtId="49" fontId="4" fillId="0" borderId="3" xfId="1" applyNumberFormat="1" applyFont="1" applyBorder="1" applyAlignment="1">
      <alignment horizontal="right" vertical="top" wrapText="1"/>
    </xf>
    <xf numFmtId="0" fontId="1" fillId="0" borderId="1" xfId="1" applyFont="1" applyBorder="1" applyAlignment="1">
      <alignment vertical="top"/>
    </xf>
    <xf numFmtId="0" fontId="2" fillId="0" borderId="0" xfId="1" applyFont="1" applyAlignment="1">
      <alignment horizontal="left"/>
    </xf>
    <xf numFmtId="0" fontId="4" fillId="0" borderId="6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O13" sqref="O13"/>
    </sheetView>
  </sheetViews>
  <sheetFormatPr defaultColWidth="9.140625" defaultRowHeight="12.75" x14ac:dyDescent="0.2"/>
  <cols>
    <col min="1" max="1" width="0.42578125" style="6" customWidth="1"/>
    <col min="2" max="2" width="42.85546875" style="6" customWidth="1"/>
    <col min="3" max="3" width="18.140625" style="6" customWidth="1"/>
    <col min="4" max="4" width="13.5703125" style="6" hidden="1" customWidth="1"/>
    <col min="5" max="5" width="13.5703125" style="6" customWidth="1"/>
    <col min="6" max="6" width="12.7109375" style="6" hidden="1" customWidth="1"/>
    <col min="7" max="7" width="12.7109375" style="6" customWidth="1"/>
    <col min="8" max="8" width="14" style="6" customWidth="1"/>
    <col min="9" max="9" width="0" style="6" hidden="1" customWidth="1"/>
    <col min="10" max="10" width="0.42578125" style="6" customWidth="1"/>
    <col min="11" max="256" width="9.140625" style="6" customWidth="1"/>
    <col min="257" max="16384" width="9.140625" style="6"/>
  </cols>
  <sheetData>
    <row r="1" spans="1:10" ht="2.25" customHeight="1" x14ac:dyDescent="0.2"/>
    <row r="2" spans="1:10" ht="17.25" customHeight="1" x14ac:dyDescent="0.25">
      <c r="E2" s="20" t="s">
        <v>55</v>
      </c>
      <c r="F2" s="20"/>
      <c r="G2" s="20"/>
      <c r="H2" s="20"/>
    </row>
    <row r="3" spans="1:10" ht="15" customHeight="1" x14ac:dyDescent="0.25">
      <c r="E3" s="16"/>
      <c r="F3" s="16"/>
      <c r="G3" s="16"/>
      <c r="H3" s="16"/>
    </row>
    <row r="4" spans="1:10" ht="17.25" customHeight="1" x14ac:dyDescent="0.25">
      <c r="E4" s="20" t="s">
        <v>56</v>
      </c>
      <c r="F4" s="20"/>
      <c r="G4" s="20"/>
      <c r="H4" s="20"/>
    </row>
    <row r="5" spans="1:10" ht="31.5" customHeight="1" x14ac:dyDescent="0.25">
      <c r="E5" s="19" t="s">
        <v>32</v>
      </c>
      <c r="F5" s="19"/>
      <c r="G5" s="19"/>
      <c r="H5" s="19"/>
    </row>
    <row r="6" spans="1:10" ht="14.25" customHeight="1" x14ac:dyDescent="0.25">
      <c r="E6" s="20" t="s">
        <v>61</v>
      </c>
      <c r="F6" s="20"/>
      <c r="G6" s="20"/>
      <c r="H6" s="20"/>
    </row>
    <row r="7" spans="1:10" ht="14.25" customHeight="1" x14ac:dyDescent="0.25">
      <c r="E7" s="1"/>
      <c r="F7" s="1"/>
      <c r="G7" s="1"/>
      <c r="H7" s="1"/>
    </row>
    <row r="8" spans="1:10" ht="14.25" customHeight="1" x14ac:dyDescent="0.25">
      <c r="E8" s="1"/>
      <c r="F8" s="1"/>
      <c r="G8" s="1"/>
      <c r="H8" s="1"/>
    </row>
    <row r="9" spans="1:10" ht="14.25" customHeight="1" x14ac:dyDescent="0.25">
      <c r="E9" s="1"/>
      <c r="F9" s="1"/>
      <c r="G9" s="1"/>
      <c r="H9" s="1"/>
    </row>
    <row r="10" spans="1:10" s="2" customFormat="1" ht="34.5" customHeight="1" x14ac:dyDescent="0.3">
      <c r="B10" s="21" t="s">
        <v>33</v>
      </c>
      <c r="C10" s="21"/>
      <c r="D10" s="21"/>
      <c r="E10" s="21"/>
      <c r="F10" s="21"/>
      <c r="G10" s="21"/>
      <c r="H10" s="21"/>
    </row>
    <row r="11" spans="1:10" ht="13.5" thickBot="1" x14ac:dyDescent="0.25">
      <c r="B11" s="7"/>
      <c r="C11" s="7"/>
      <c r="D11" s="7"/>
      <c r="E11" s="7"/>
      <c r="F11" s="7"/>
      <c r="G11" s="7"/>
      <c r="H11" s="7"/>
      <c r="I11" s="8"/>
    </row>
    <row r="12" spans="1:10" ht="12.75" customHeight="1" x14ac:dyDescent="0.2">
      <c r="A12" s="7"/>
      <c r="B12" s="22" t="s">
        <v>28</v>
      </c>
      <c r="C12" s="22" t="s">
        <v>27</v>
      </c>
      <c r="D12" s="22" t="s">
        <v>29</v>
      </c>
      <c r="E12" s="24" t="s">
        <v>59</v>
      </c>
      <c r="F12" s="22" t="s">
        <v>30</v>
      </c>
      <c r="G12" s="24" t="s">
        <v>60</v>
      </c>
      <c r="H12" s="22" t="s">
        <v>31</v>
      </c>
      <c r="I12" s="23" t="s">
        <v>21</v>
      </c>
      <c r="J12" s="9"/>
    </row>
    <row r="13" spans="1:10" ht="21" customHeight="1" x14ac:dyDescent="0.2">
      <c r="A13" s="7"/>
      <c r="B13" s="22"/>
      <c r="C13" s="22"/>
      <c r="D13" s="22"/>
      <c r="E13" s="22"/>
      <c r="F13" s="22"/>
      <c r="G13" s="22"/>
      <c r="H13" s="22"/>
      <c r="I13" s="23"/>
      <c r="J13" s="9"/>
    </row>
    <row r="14" spans="1:10" ht="409.6" hidden="1" customHeight="1" x14ac:dyDescent="0.2">
      <c r="A14" s="7"/>
      <c r="B14" s="10" t="s">
        <v>26</v>
      </c>
      <c r="C14" s="10" t="s">
        <v>25</v>
      </c>
      <c r="D14" s="10" t="s">
        <v>24</v>
      </c>
      <c r="E14" s="10"/>
      <c r="F14" s="10" t="s">
        <v>23</v>
      </c>
      <c r="G14" s="10"/>
      <c r="H14" s="10" t="s">
        <v>22</v>
      </c>
      <c r="I14" s="6" t="s">
        <v>21</v>
      </c>
      <c r="J14" s="9"/>
    </row>
    <row r="15" spans="1:10" x14ac:dyDescent="0.2">
      <c r="A15" s="7"/>
      <c r="B15" s="17" t="s">
        <v>20</v>
      </c>
      <c r="C15" s="18"/>
      <c r="D15" s="5">
        <v>858262980.0200001</v>
      </c>
      <c r="E15" s="4">
        <v>1159729.3</v>
      </c>
      <c r="F15" s="5"/>
      <c r="G15" s="4">
        <v>1186621</v>
      </c>
      <c r="H15" s="4">
        <f>G15/E15*100</f>
        <v>102.31879111789277</v>
      </c>
      <c r="I15" s="11" t="s">
        <v>0</v>
      </c>
      <c r="J15" s="9"/>
    </row>
    <row r="16" spans="1:10" x14ac:dyDescent="0.2">
      <c r="A16" s="7"/>
      <c r="B16" s="12" t="s">
        <v>36</v>
      </c>
      <c r="C16" s="13" t="s">
        <v>19</v>
      </c>
      <c r="D16" s="5">
        <v>210269100</v>
      </c>
      <c r="E16" s="4">
        <v>330870.2</v>
      </c>
      <c r="F16" s="5"/>
      <c r="G16" s="4">
        <v>372667.5</v>
      </c>
      <c r="H16" s="4">
        <f t="shared" ref="H16:H25" si="0">G16/E16*100</f>
        <v>112.63253686793189</v>
      </c>
      <c r="I16" s="11"/>
      <c r="J16" s="9"/>
    </row>
    <row r="17" spans="1:10" x14ac:dyDescent="0.2">
      <c r="A17" s="7"/>
      <c r="B17" s="12" t="s">
        <v>37</v>
      </c>
      <c r="C17" s="13" t="s">
        <v>18</v>
      </c>
      <c r="D17" s="5">
        <v>152970000</v>
      </c>
      <c r="E17" s="4">
        <v>229200</v>
      </c>
      <c r="F17" s="5"/>
      <c r="G17" s="4">
        <v>258714.8</v>
      </c>
      <c r="H17" s="4">
        <f t="shared" si="0"/>
        <v>112.87731239092496</v>
      </c>
      <c r="I17" s="11"/>
      <c r="J17" s="9"/>
    </row>
    <row r="18" spans="1:10" x14ac:dyDescent="0.2">
      <c r="A18" s="7"/>
      <c r="B18" s="12" t="s">
        <v>38</v>
      </c>
      <c r="C18" s="14" t="s">
        <v>17</v>
      </c>
      <c r="D18" s="5">
        <v>22970100</v>
      </c>
      <c r="E18" s="4">
        <v>64831</v>
      </c>
      <c r="F18" s="5"/>
      <c r="G18" s="4">
        <v>71358.899999999994</v>
      </c>
      <c r="H18" s="4">
        <f t="shared" si="0"/>
        <v>110.06910274405762</v>
      </c>
      <c r="I18" s="11"/>
      <c r="J18" s="9"/>
    </row>
    <row r="19" spans="1:10" x14ac:dyDescent="0.2">
      <c r="A19" s="7"/>
      <c r="B19" s="12" t="s">
        <v>57</v>
      </c>
      <c r="C19" s="14" t="s">
        <v>58</v>
      </c>
      <c r="D19" s="5">
        <v>4800000</v>
      </c>
      <c r="E19" s="4">
        <v>3200</v>
      </c>
      <c r="F19" s="5"/>
      <c r="G19" s="4">
        <v>3912.4</v>
      </c>
      <c r="H19" s="4">
        <f t="shared" ref="H19" si="1">G19/E19*100</f>
        <v>122.2625</v>
      </c>
      <c r="I19" s="11"/>
      <c r="J19" s="9"/>
    </row>
    <row r="20" spans="1:10" x14ac:dyDescent="0.2">
      <c r="A20" s="7"/>
      <c r="B20" s="12" t="s">
        <v>39</v>
      </c>
      <c r="C20" s="13" t="s">
        <v>16</v>
      </c>
      <c r="D20" s="5">
        <v>4800000</v>
      </c>
      <c r="E20" s="4">
        <v>4700</v>
      </c>
      <c r="F20" s="5"/>
      <c r="G20" s="4">
        <v>5551.1</v>
      </c>
      <c r="H20" s="4">
        <f t="shared" si="0"/>
        <v>118.10851063829789</v>
      </c>
      <c r="I20" s="11"/>
      <c r="J20" s="9"/>
    </row>
    <row r="21" spans="1:10" ht="21" x14ac:dyDescent="0.2">
      <c r="A21" s="7"/>
      <c r="B21" s="12" t="s">
        <v>40</v>
      </c>
      <c r="C21" s="13" t="s">
        <v>15</v>
      </c>
      <c r="D21" s="5">
        <v>0</v>
      </c>
      <c r="E21" s="4">
        <v>0</v>
      </c>
      <c r="F21" s="5"/>
      <c r="G21" s="4">
        <v>0</v>
      </c>
      <c r="H21" s="4">
        <v>100</v>
      </c>
      <c r="I21" s="11"/>
      <c r="J21" s="9"/>
    </row>
    <row r="22" spans="1:10" ht="21" x14ac:dyDescent="0.2">
      <c r="A22" s="7"/>
      <c r="B22" s="12" t="s">
        <v>41</v>
      </c>
      <c r="C22" s="13" t="s">
        <v>14</v>
      </c>
      <c r="D22" s="5">
        <v>14025000</v>
      </c>
      <c r="E22" s="4">
        <v>16846</v>
      </c>
      <c r="F22" s="5"/>
      <c r="G22" s="4">
        <v>19057.599999999999</v>
      </c>
      <c r="H22" s="4">
        <f t="shared" si="0"/>
        <v>113.12833907158968</v>
      </c>
      <c r="I22" s="11"/>
      <c r="J22" s="9"/>
    </row>
    <row r="23" spans="1:10" x14ac:dyDescent="0.2">
      <c r="A23" s="7"/>
      <c r="B23" s="12" t="s">
        <v>42</v>
      </c>
      <c r="C23" s="13" t="s">
        <v>13</v>
      </c>
      <c r="D23" s="5">
        <v>1545000</v>
      </c>
      <c r="E23" s="4">
        <v>45</v>
      </c>
      <c r="F23" s="5"/>
      <c r="G23" s="4">
        <v>731.6</v>
      </c>
      <c r="H23" s="4">
        <f t="shared" si="0"/>
        <v>1625.7777777777778</v>
      </c>
      <c r="I23" s="11"/>
      <c r="J23" s="9"/>
    </row>
    <row r="24" spans="1:10" ht="21" x14ac:dyDescent="0.2">
      <c r="A24" s="7"/>
      <c r="B24" s="12" t="s">
        <v>43</v>
      </c>
      <c r="C24" s="13" t="s">
        <v>12</v>
      </c>
      <c r="D24" s="5">
        <v>339000</v>
      </c>
      <c r="E24" s="4">
        <v>1077</v>
      </c>
      <c r="F24" s="5"/>
      <c r="G24" s="4">
        <v>1351.1</v>
      </c>
      <c r="H24" s="4">
        <f t="shared" si="0"/>
        <v>125.45032497678736</v>
      </c>
      <c r="I24" s="11"/>
      <c r="J24" s="9"/>
    </row>
    <row r="25" spans="1:10" ht="21" x14ac:dyDescent="0.2">
      <c r="A25" s="7"/>
      <c r="B25" s="12" t="s">
        <v>44</v>
      </c>
      <c r="C25" s="13" t="s">
        <v>11</v>
      </c>
      <c r="D25" s="5">
        <v>8500000</v>
      </c>
      <c r="E25" s="4">
        <v>9472.2000000000007</v>
      </c>
      <c r="F25" s="5"/>
      <c r="G25" s="4">
        <v>10387.200000000001</v>
      </c>
      <c r="H25" s="4">
        <f t="shared" si="0"/>
        <v>109.65984670931779</v>
      </c>
      <c r="I25" s="11"/>
      <c r="J25" s="9"/>
    </row>
    <row r="26" spans="1:10" x14ac:dyDescent="0.2">
      <c r="A26" s="7"/>
      <c r="B26" s="12" t="s">
        <v>45</v>
      </c>
      <c r="C26" s="13" t="s">
        <v>10</v>
      </c>
      <c r="D26" s="5">
        <v>5000000</v>
      </c>
      <c r="E26" s="4">
        <v>1200</v>
      </c>
      <c r="F26" s="5"/>
      <c r="G26" s="4">
        <v>1298.4000000000001</v>
      </c>
      <c r="H26" s="4">
        <f t="shared" ref="H26:H31" si="2">G26/E26*100</f>
        <v>108.2</v>
      </c>
      <c r="I26" s="11"/>
      <c r="J26" s="9"/>
    </row>
    <row r="27" spans="1:10" x14ac:dyDescent="0.2">
      <c r="A27" s="7"/>
      <c r="B27" s="12" t="s">
        <v>46</v>
      </c>
      <c r="C27" s="13" t="s">
        <v>9</v>
      </c>
      <c r="D27" s="5">
        <v>120000</v>
      </c>
      <c r="E27" s="4">
        <v>299</v>
      </c>
      <c r="F27" s="5"/>
      <c r="G27" s="4">
        <v>306.7</v>
      </c>
      <c r="H27" s="4">
        <f t="shared" si="2"/>
        <v>102.5752508361204</v>
      </c>
      <c r="I27" s="11"/>
      <c r="J27" s="9"/>
    </row>
    <row r="28" spans="1:10" x14ac:dyDescent="0.2">
      <c r="A28" s="7"/>
      <c r="B28" s="12" t="s">
        <v>47</v>
      </c>
      <c r="C28" s="13" t="s">
        <v>8</v>
      </c>
      <c r="D28" s="5">
        <v>647993880.01999998</v>
      </c>
      <c r="E28" s="4">
        <v>828859.1</v>
      </c>
      <c r="F28" s="5"/>
      <c r="G28" s="4">
        <v>813953.5</v>
      </c>
      <c r="H28" s="4">
        <f t="shared" si="2"/>
        <v>98.201672636519291</v>
      </c>
      <c r="I28" s="11"/>
      <c r="J28" s="9"/>
    </row>
    <row r="29" spans="1:10" ht="31.5" x14ac:dyDescent="0.2">
      <c r="A29" s="7"/>
      <c r="B29" s="12" t="s">
        <v>48</v>
      </c>
      <c r="C29" s="13" t="s">
        <v>7</v>
      </c>
      <c r="D29" s="5">
        <v>651361718.41999996</v>
      </c>
      <c r="E29" s="4">
        <v>828859.1</v>
      </c>
      <c r="F29" s="5"/>
      <c r="G29" s="4">
        <v>814287.3</v>
      </c>
      <c r="H29" s="4">
        <f t="shared" si="2"/>
        <v>98.241944861316</v>
      </c>
      <c r="I29" s="11"/>
      <c r="J29" s="9"/>
    </row>
    <row r="30" spans="1:10" ht="21" x14ac:dyDescent="0.2">
      <c r="A30" s="7"/>
      <c r="B30" s="12" t="s">
        <v>6</v>
      </c>
      <c r="C30" s="14" t="s">
        <v>51</v>
      </c>
      <c r="D30" s="5">
        <v>74025400</v>
      </c>
      <c r="E30" s="4">
        <v>157779.29999999999</v>
      </c>
      <c r="F30" s="5"/>
      <c r="G30" s="4">
        <v>158463.29999999999</v>
      </c>
      <c r="H30" s="4">
        <f t="shared" si="2"/>
        <v>100.43351694423792</v>
      </c>
      <c r="I30" s="11"/>
      <c r="J30" s="9"/>
    </row>
    <row r="31" spans="1:10" ht="21" x14ac:dyDescent="0.2">
      <c r="A31" s="7"/>
      <c r="B31" s="12" t="s">
        <v>5</v>
      </c>
      <c r="C31" s="14" t="s">
        <v>52</v>
      </c>
      <c r="D31" s="5">
        <v>45593168.420000002</v>
      </c>
      <c r="E31" s="4">
        <v>46180.9</v>
      </c>
      <c r="F31" s="5"/>
      <c r="G31" s="4">
        <v>38316</v>
      </c>
      <c r="H31" s="4">
        <f t="shared" si="2"/>
        <v>82.969366123224091</v>
      </c>
      <c r="I31" s="11"/>
      <c r="J31" s="9"/>
    </row>
    <row r="32" spans="1:10" ht="21" x14ac:dyDescent="0.2">
      <c r="A32" s="7"/>
      <c r="B32" s="12" t="s">
        <v>4</v>
      </c>
      <c r="C32" s="14" t="s">
        <v>53</v>
      </c>
      <c r="D32" s="5">
        <v>522865750</v>
      </c>
      <c r="E32" s="4">
        <v>597608.69999999995</v>
      </c>
      <c r="F32" s="5"/>
      <c r="G32" s="4">
        <v>590217.80000000005</v>
      </c>
      <c r="H32" s="4">
        <f t="shared" ref="H32:H33" si="3">G32/E32*100</f>
        <v>98.763254283279352</v>
      </c>
      <c r="I32" s="11"/>
      <c r="J32" s="9"/>
    </row>
    <row r="33" spans="1:10" x14ac:dyDescent="0.2">
      <c r="A33" s="7"/>
      <c r="B33" s="12" t="s">
        <v>3</v>
      </c>
      <c r="C33" s="14" t="s">
        <v>54</v>
      </c>
      <c r="D33" s="5">
        <v>8877400</v>
      </c>
      <c r="E33" s="4">
        <v>27290.2</v>
      </c>
      <c r="F33" s="5"/>
      <c r="G33" s="4">
        <v>27290.2</v>
      </c>
      <c r="H33" s="4">
        <f t="shared" si="3"/>
        <v>100</v>
      </c>
      <c r="I33" s="11"/>
      <c r="J33" s="9"/>
    </row>
    <row r="34" spans="1:10" ht="63" x14ac:dyDescent="0.2">
      <c r="A34" s="7"/>
      <c r="B34" s="12" t="s">
        <v>49</v>
      </c>
      <c r="C34" s="13" t="s">
        <v>2</v>
      </c>
      <c r="D34" s="5">
        <v>216869.21</v>
      </c>
      <c r="E34" s="4">
        <v>0</v>
      </c>
      <c r="F34" s="5"/>
      <c r="G34" s="4">
        <v>2134.1</v>
      </c>
      <c r="H34" s="4">
        <v>100</v>
      </c>
      <c r="I34" s="11"/>
      <c r="J34" s="9"/>
    </row>
    <row r="35" spans="1:10" ht="32.25" thickBot="1" x14ac:dyDescent="0.25">
      <c r="A35" s="7"/>
      <c r="B35" s="12" t="s">
        <v>50</v>
      </c>
      <c r="C35" s="13" t="s">
        <v>1</v>
      </c>
      <c r="D35" s="5">
        <v>-3584707.6100000003</v>
      </c>
      <c r="E35" s="4">
        <v>0</v>
      </c>
      <c r="F35" s="5"/>
      <c r="G35" s="4">
        <v>-2467.9</v>
      </c>
      <c r="H35" s="4">
        <v>100</v>
      </c>
      <c r="I35" s="11"/>
      <c r="J35" s="9"/>
    </row>
    <row r="36" spans="1:10" ht="2.25" customHeight="1" x14ac:dyDescent="0.2">
      <c r="B36" s="7"/>
      <c r="C36" s="7"/>
      <c r="D36" s="7"/>
      <c r="E36" s="7"/>
      <c r="F36" s="7"/>
      <c r="G36" s="7"/>
      <c r="H36" s="7"/>
      <c r="I36" s="15"/>
    </row>
    <row r="37" spans="1:10" ht="32.25" customHeight="1" x14ac:dyDescent="0.2"/>
    <row r="38" spans="1:10" ht="28.5" customHeight="1" x14ac:dyDescent="0.2"/>
    <row r="39" spans="1:10" ht="47.25" x14ac:dyDescent="0.25">
      <c r="B39" s="3" t="s">
        <v>34</v>
      </c>
      <c r="C39" s="1"/>
      <c r="D39" s="1"/>
      <c r="E39" s="1"/>
      <c r="F39" s="1"/>
      <c r="G39" s="1"/>
      <c r="H39" s="1" t="s">
        <v>35</v>
      </c>
    </row>
  </sheetData>
  <mergeCells count="14">
    <mergeCell ref="I12:I13"/>
    <mergeCell ref="B12:B13"/>
    <mergeCell ref="C12:C13"/>
    <mergeCell ref="D12:D13"/>
    <mergeCell ref="E12:E13"/>
    <mergeCell ref="G12:G13"/>
    <mergeCell ref="B15:C15"/>
    <mergeCell ref="E5:H5"/>
    <mergeCell ref="E4:H4"/>
    <mergeCell ref="E2:H2"/>
    <mergeCell ref="B10:H10"/>
    <mergeCell ref="E6:H6"/>
    <mergeCell ref="F12:F13"/>
    <mergeCell ref="H12:H13"/>
  </mergeCells>
  <pageMargins left="0.78740157480314965" right="0.39370078740157483" top="0.59055118110236227" bottom="0.59055118110236227" header="0" footer="0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бюджета</vt:lpstr>
      <vt:lpstr>TableRow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user8</cp:lastModifiedBy>
  <cp:lastPrinted>2022-02-21T10:28:34Z</cp:lastPrinted>
  <dcterms:created xsi:type="dcterms:W3CDTF">2016-02-17T05:42:09Z</dcterms:created>
  <dcterms:modified xsi:type="dcterms:W3CDTF">2022-02-22T07:27:33Z</dcterms:modified>
</cp:coreProperties>
</file>